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wertung" sheetId="1" state="visible" r:id="rId1"/>
    <sheet xmlns:r="http://schemas.openxmlformats.org/officeDocument/2006/relationships" name="Rückmeld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anrope"/>
      <b val="1"/>
      <sz val="15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2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4" borderId="0" pivotButton="0" quotePrefix="0" xfId="0"/>
    <xf numFmtId="0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6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4" customWidth="1" min="1" max="1"/>
    <col width="66" customWidth="1" min="2" max="2"/>
    <col width="12" customWidth="1" min="3" max="3"/>
    <col width="44" customWidth="1" min="4" max="4"/>
    <col width="12" customWidth="1" min="5" max="5"/>
  </cols>
  <sheetData>
    <row r="1">
      <c r="A1" s="1" t="inlineStr">
        <is>
          <t>KOMBINIERTE BEWERTUNG: PSYCHOMETRISCHE TESTS + INTERVIEW</t>
        </is>
      </c>
    </row>
    <row r="2">
      <c r="A2" s="2" t="inlineStr">
        <is>
          <t>60 % Tests · 40 % Interview · ein Score, vergleichbar über alle Kandidaten</t>
        </is>
      </c>
    </row>
    <row r="4">
      <c r="A4" s="3" t="inlineStr">
        <is>
          <t>Kandidat/in</t>
        </is>
      </c>
      <c r="B4" s="4" t="n"/>
    </row>
    <row r="5">
      <c r="A5" s="3" t="inlineStr">
        <is>
          <t>Stelle</t>
        </is>
      </c>
      <c r="B5" s="4" t="n"/>
    </row>
    <row r="6">
      <c r="A6" s="3" t="inlineStr">
        <is>
          <t>Interviewer/in</t>
        </is>
      </c>
      <c r="B6" s="4" t="n"/>
    </row>
    <row r="7">
      <c r="A7" s="3" t="inlineStr">
        <is>
          <t>Datum</t>
        </is>
      </c>
      <c r="B7" s="4" t="n"/>
    </row>
    <row r="9">
      <c r="A9" s="5" t="inlineStr">
        <is>
          <t>2. Testergebnisse (Perzentil 0-100)</t>
        </is>
      </c>
    </row>
    <row r="10">
      <c r="A10" s="6" t="inlineStr">
        <is>
          <t>Test</t>
        </is>
      </c>
      <c r="B10" s="6" t="inlineStr">
        <is>
          <t>Perzentil</t>
        </is>
      </c>
      <c r="C10" s="6" t="inlineStr">
        <is>
          <t>Gewicht %</t>
        </is>
      </c>
      <c r="D10" s="6" t="inlineStr">
        <is>
          <t>Anmerkungen</t>
        </is>
      </c>
      <c r="E10" s="6" t="inlineStr">
        <is>
          <t>Gewichtet</t>
        </is>
      </c>
    </row>
    <row r="11">
      <c r="A11" s="7" t="inlineStr">
        <is>
          <t>Verbales Denken</t>
        </is>
      </c>
      <c r="B11" s="4" t="n"/>
      <c r="C11" s="4" t="n">
        <v>25</v>
      </c>
      <c r="D11" s="4" t="n"/>
      <c r="E11" s="4">
        <f>IF(B11="","",B11*C11/100)</f>
        <v/>
      </c>
    </row>
    <row r="12">
      <c r="A12" s="7" t="inlineStr">
        <is>
          <t>Numerisches Denken</t>
        </is>
      </c>
      <c r="B12" s="4" t="n"/>
      <c r="C12" s="4" t="n">
        <v>25</v>
      </c>
      <c r="D12" s="4" t="n"/>
      <c r="E12" s="4">
        <f>IF(B12="","",B12*C12/100)</f>
        <v/>
      </c>
    </row>
    <row r="13">
      <c r="A13" s="7" t="inlineStr">
        <is>
          <t>Abstraktes Denken</t>
        </is>
      </c>
      <c r="B13" s="4" t="n"/>
      <c r="C13" s="4" t="n">
        <v>20</v>
      </c>
      <c r="D13" s="4" t="n"/>
      <c r="E13" s="4">
        <f>IF(B13="","",B13*C13/100)</f>
        <v/>
      </c>
    </row>
    <row r="14">
      <c r="A14" s="7" t="inlineStr">
        <is>
          <t>Aufmerksamkeit und Konzentration</t>
        </is>
      </c>
      <c r="B14" s="4" t="n"/>
      <c r="C14" s="4" t="n">
        <v>15</v>
      </c>
      <c r="D14" s="4" t="n"/>
      <c r="E14" s="4">
        <f>IF(B14="","",B14*C14/100)</f>
        <v/>
      </c>
    </row>
    <row r="15">
      <c r="A15" s="7" t="inlineStr">
        <is>
          <t>Persönlichkeit (relevanter Faktor)</t>
        </is>
      </c>
      <c r="B15" s="4" t="n"/>
      <c r="C15" s="4" t="n">
        <v>15</v>
      </c>
      <c r="D15" s="4" t="n"/>
      <c r="E15" s="4">
        <f>IF(B15="","",B15*C15/100)</f>
        <v/>
      </c>
    </row>
    <row r="16">
      <c r="A16" s="7" t="inlineStr">
        <is>
          <t>Sonstiges</t>
        </is>
      </c>
      <c r="B16" s="4" t="n"/>
      <c r="C16" s="4" t="n">
        <v>0</v>
      </c>
      <c r="D16" s="4" t="n"/>
      <c r="E16" s="4">
        <f>IF(B16="","",B16*C16/100)</f>
        <v/>
      </c>
    </row>
    <row r="17">
      <c r="A17" s="8" t="inlineStr">
        <is>
          <t>Gewichteter Testdurchschnitt (0-100)</t>
        </is>
      </c>
      <c r="E17" s="8">
        <f>IF(SUM(C11:C16)=0,"",SUM(E11:E16)*100/SUM(C11:C16))</f>
        <v/>
      </c>
    </row>
    <row r="19">
      <c r="A19" s="5" t="inlineStr">
        <is>
          <t>3. Kompetenzinterview</t>
        </is>
      </c>
    </row>
    <row r="20">
      <c r="A20" s="6" t="inlineStr">
        <is>
          <t>Kompetenz</t>
        </is>
      </c>
      <c r="B20" s="6" t="inlineStr">
        <is>
          <t>Beleg (wörtlich)</t>
        </is>
      </c>
      <c r="C20" s="6" t="inlineStr">
        <is>
          <t>Punkte 1-5</t>
        </is>
      </c>
    </row>
    <row r="21">
      <c r="A21" s="9" t="n"/>
      <c r="B21" s="9" t="n"/>
      <c r="C21" s="9" t="n"/>
    </row>
    <row r="22">
      <c r="A22" s="9" t="n"/>
      <c r="B22" s="9" t="n"/>
      <c r="C22" s="9" t="n"/>
    </row>
    <row r="23">
      <c r="A23" s="9" t="n"/>
      <c r="B23" s="9" t="n"/>
      <c r="C23" s="9" t="n"/>
    </row>
    <row r="24">
      <c r="A24" s="9" t="n"/>
      <c r="B24" s="9" t="n"/>
      <c r="C24" s="9" t="n"/>
    </row>
    <row r="25">
      <c r="A25" s="9" t="n"/>
      <c r="B25" s="9" t="n"/>
      <c r="C25" s="9" t="n"/>
    </row>
    <row r="26">
      <c r="A26" s="9" t="n"/>
      <c r="B26" s="9" t="n"/>
      <c r="C26" s="9" t="n"/>
    </row>
    <row r="27">
      <c r="A27" s="8" t="inlineStr">
        <is>
          <t>Interviewdurchschnitt (1-5) umgerechnet auf 0-100: (Ø − 1) × 25</t>
        </is>
      </c>
      <c r="C27" s="8">
        <f>IF(COUNT(C21:C26)=0,"",(AVERAGE(C21:C26)-1)*25)</f>
        <v/>
      </c>
    </row>
    <row r="29">
      <c r="A29" s="10" t="inlineStr">
        <is>
          <t>Gesamtscore = 0,6 × Tests + 0,4 × Interview</t>
        </is>
      </c>
      <c r="C29" s="11">
        <f>IF(OR(E17="",C27=""),"",0.6*E17+0.4*C27)</f>
        <v/>
      </c>
    </row>
    <row r="30">
      <c r="A30" s="5" t="inlineStr">
        <is>
          <t>Entscheidung und Begründung</t>
        </is>
      </c>
      <c r="C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5. Rückmeldung an abgelehnte Kandidaten (Vorlage)</t>
        </is>
      </c>
    </row>
    <row r="3" ht="120" customHeight="1">
      <c r="A3" s="12" t="inlineStr">
        <is>
          <t>Hallo {Name}, vielen Dank für die Zeit, die Sie in den Prozess für {Stelle} investiert haben. Wir haben uns für eine andere Bewerbung entschieden, weil wir diesmal mehr Erfahrung in {Kompetenz} gesucht haben. Besonders gefallen hat uns {Stärke}. Gern behalten wir Sie für künftige Stellen im Blick. Viele Grüße, {Interviewer}.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2026-09-09T08:04:43Z</dcterms:created>
  <dcterms:modified xmlns:dcterms="http://purl.org/dc/terms/" xmlns:xsi="http://www.w3.org/2001/XMLSchema-instance" xsi:type="dcterms:W3CDTF">2026-09-09T08:04:43Z</dcterms:modified>
</cp:coreProperties>
</file>